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2" i="1" l="1"/>
  <c r="B31" i="1"/>
</calcChain>
</file>

<file path=xl/sharedStrings.xml><?xml version="1.0" encoding="utf-8"?>
<sst xmlns="http://schemas.openxmlformats.org/spreadsheetml/2006/main" count="202" uniqueCount="82">
  <si>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</si>
  <si>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</si>
  <si>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</si>
  <si>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</si>
  <si>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</si>
  <si>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</si>
  <si>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</si>
  <si>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</si>
  <si>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</si>
  <si>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</si>
  <si>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</si>
  <si>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</si>
  <si>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</si>
  <si>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</si>
  <si>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</si>
  <si>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</si>
  <si>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</si>
  <si>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</si>
  <si>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</si>
  <si>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Действие</t>
  </si>
  <si>
    <t>До изменений</t>
  </si>
  <si>
    <t>После изменений</t>
  </si>
  <si>
    <t>В соответствии с закупочной документацией</t>
  </si>
  <si>
    <t>80000000000</t>
  </si>
  <si>
    <t>Республика Башкортостан</t>
  </si>
  <si>
    <t>№ п/п изменения</t>
  </si>
  <si>
    <t>Закупка, участниками которой являются только субъекты малого и среднего предпринимательства (да/нет)</t>
  </si>
  <si>
    <t>Декабрь 2019</t>
  </si>
  <si>
    <t>нет</t>
  </si>
  <si>
    <t>Открытая закупка у единственного поставщика (типовой)</t>
  </si>
  <si>
    <t>Штука</t>
  </si>
  <si>
    <t>796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</si>
  <si>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</si>
  <si>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да</t>
  </si>
  <si>
    <t>Открытый запрос котировок в электронной форме по 223-ФЗ</t>
  </si>
  <si>
    <t>Открытый запрос предложений в электронной форме по 223-ФЗ</t>
  </si>
  <si>
    <t>Апрель 2020</t>
  </si>
  <si>
    <t>Февраль 2020</t>
  </si>
  <si>
    <t>35.30.2</t>
  </si>
  <si>
    <t>35.30.11.120</t>
  </si>
  <si>
    <t>Гигакалория</t>
  </si>
  <si>
    <t>Теплоснабжение объектов ПАО "Башинформсвязь" в г. Туймазы, с. Кандры Туймазинского р-на РБ</t>
  </si>
  <si>
    <t>937.76</t>
  </si>
  <si>
    <t>80.20</t>
  </si>
  <si>
    <t>233</t>
  </si>
  <si>
    <t>Аукцион в электронной форме, участниками которого могут быть только субъекты малого и среднего предпринимательства</t>
  </si>
  <si>
    <t>Открытый аукцион в электронной форме по 223-ФЗ</t>
  </si>
  <si>
    <t>Октябрь 2019</t>
  </si>
  <si>
    <t>27.12</t>
  </si>
  <si>
    <t>Поставка источников бесперебойного питания</t>
  </si>
  <si>
    <t>27.12.23.000</t>
  </si>
  <si>
    <t>Сентябрь 2019</t>
  </si>
  <si>
    <t>Сентябрь 2020</t>
  </si>
  <si>
    <t>новая</t>
  </si>
  <si>
    <t>Октябрь 2020</t>
  </si>
  <si>
    <t>26.30.3</t>
  </si>
  <si>
    <t>26.30.30.000</t>
  </si>
  <si>
    <t>27.32.13.152</t>
  </si>
  <si>
    <t>27.32.1</t>
  </si>
  <si>
    <t xml:space="preserve">Поставка кабеля цифрового малопарного </t>
  </si>
  <si>
    <t>Поставка телекоммуникационных шкафов для узлов доступа</t>
  </si>
  <si>
    <t>Май 2021</t>
  </si>
  <si>
    <t>46.36.2</t>
  </si>
  <si>
    <t>10.82.2</t>
  </si>
  <si>
    <t>Поставка детских новогодних подарков</t>
  </si>
  <si>
    <t>80.20.10.000</t>
  </si>
  <si>
    <t>Оказание услуг по монтажу системы контроля и управления доступом, системы видеонаблюдения и охранной сигнализации</t>
  </si>
  <si>
    <t>43.22</t>
  </si>
  <si>
    <t>43.22.12.190</t>
  </si>
  <si>
    <t>Капитальный ремонт инженерных сетей</t>
  </si>
  <si>
    <t>Ноябрь 2019</t>
  </si>
  <si>
    <t>27.90</t>
  </si>
  <si>
    <t>27.90.1</t>
  </si>
  <si>
    <t xml:space="preserve">Поставка системы электропитания постоянного тока </t>
  </si>
  <si>
    <t>Январь 2020</t>
  </si>
  <si>
    <t>Перечень изменений в План закупок товаров, работ, услуг ПАО «Башинформсвязь» на 2019 год
в редакции от 05.09.2019 г.</t>
  </si>
  <si>
    <t>62.03</t>
  </si>
  <si>
    <t>62.02.30.000</t>
  </si>
  <si>
    <t>Оказание услуг по технической поддержке коммутаторов сети хранения данных Brocade 5300</t>
  </si>
  <si>
    <t>876</t>
  </si>
  <si>
    <t>Условная единица</t>
  </si>
  <si>
    <t>Август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</si>
</sst>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/>
    </xf>
    <xf numFmtId="0" fontId="0" fillId="2" borderId="12" xfId="0" applyFont="1" applyFill="1" applyBorder="1"/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left" vertical="top" wrapText="1" shrinkToFit="1"/>
    </xf>
    <xf numFmtId="0" fontId="1" fillId="2" borderId="9" xfId="0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 shrinkToFit="1"/>
    </xf>
    <xf numFmtId="49" fontId="1" fillId="2" borderId="12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left" vertical="top" wrapText="1" shrinkToFit="1"/>
    </xf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workbookViewId="0">
      <pane ySplit="4" topLeftCell="A29" activePane="bottomLeft" state="frozen"/>
      <selection pane="bottomLeft" activeCell="J35" sqref="J35"/>
    </sheetView>
  </sheetViews>
  <sheetFormatPr defaultRowHeight="15" x14ac:dyDescent="0.25"/>
  <cols>
    <col min="1" max="1" width="8.140625" style="1" customWidth="1"/>
    <col min="2" max="2" width="16.85546875" style="1" customWidth="1"/>
    <col min="3" max="3" width="9" style="1" customWidth="1"/>
    <col min="4" max="4" width="9.140625" style="1"/>
    <col min="5" max="5" width="12.140625" style="1" customWidth="1"/>
    <col min="6" max="6" width="30.42578125" style="1" customWidth="1"/>
    <col min="7" max="7" width="18.140625" style="1" customWidth="1"/>
    <col min="8" max="8" width="12.42578125" style="1" customWidth="1"/>
    <col min="9" max="9" width="13.5703125" style="1" customWidth="1"/>
    <col min="10" max="10" width="11.5703125" style="1" customWidth="1"/>
    <col min="11" max="11" width="12.7109375" style="1" customWidth="1"/>
    <col min="12" max="12" width="14.140625" style="1" customWidth="1"/>
    <col min="13" max="13" width="13.85546875" style="1" customWidth="1"/>
    <col min="14" max="14" width="12" style="1" customWidth="1"/>
    <col min="15" max="15" width="12.7109375" style="1" customWidth="1"/>
    <col min="16" max="16" width="21.42578125" style="1" customWidth="1"/>
    <col min="17" max="17" width="11.5703125" style="1" customWidth="1"/>
    <col min="18" max="18" width="20.140625" style="1" customWidth="1"/>
    <col min="19" max="16384" width="9.140625" style="1"/>
  </cols>
  <sheetData>
    <row r="1" spans="1:18" ht="36.75" customHeight="1" x14ac:dyDescent="0.25">
      <c r="B1" s="32" t="s">
        <v>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7.25" customHeight="1" x14ac:dyDescent="0.25">
      <c r="A2" s="43" t="s">
        <v>25</v>
      </c>
      <c r="B2" s="48" t="s">
        <v>19</v>
      </c>
      <c r="C2" s="37" t="s">
        <v>0</v>
      </c>
      <c r="D2" s="35" t="s">
        <v>1</v>
      </c>
      <c r="E2" s="35" t="s">
        <v>2</v>
      </c>
      <c r="F2" s="33" t="s">
        <v>3</v>
      </c>
      <c r="G2" s="41"/>
      <c r="H2" s="41"/>
      <c r="I2" s="41"/>
      <c r="J2" s="41"/>
      <c r="K2" s="41"/>
      <c r="L2" s="41"/>
      <c r="M2" s="41"/>
      <c r="N2" s="41"/>
      <c r="O2" s="34"/>
      <c r="P2" s="35" t="s">
        <v>4</v>
      </c>
      <c r="Q2" s="35" t="s">
        <v>5</v>
      </c>
      <c r="R2" s="35" t="s">
        <v>26</v>
      </c>
    </row>
    <row r="3" spans="1:18" ht="41.25" customHeight="1" x14ac:dyDescent="0.25">
      <c r="A3" s="44"/>
      <c r="B3" s="48"/>
      <c r="C3" s="38"/>
      <c r="D3" s="40"/>
      <c r="E3" s="40"/>
      <c r="F3" s="35" t="s">
        <v>6</v>
      </c>
      <c r="G3" s="35" t="s">
        <v>7</v>
      </c>
      <c r="H3" s="33" t="s">
        <v>8</v>
      </c>
      <c r="I3" s="34"/>
      <c r="J3" s="35" t="s">
        <v>9</v>
      </c>
      <c r="K3" s="33" t="s">
        <v>10</v>
      </c>
      <c r="L3" s="34"/>
      <c r="M3" s="35" t="s">
        <v>11</v>
      </c>
      <c r="N3" s="33" t="s">
        <v>12</v>
      </c>
      <c r="O3" s="34"/>
      <c r="P3" s="40"/>
      <c r="Q3" s="36"/>
      <c r="R3" s="40"/>
    </row>
    <row r="4" spans="1:18" ht="91.5" customHeight="1" x14ac:dyDescent="0.25">
      <c r="A4" s="45"/>
      <c r="B4" s="48"/>
      <c r="C4" s="39"/>
      <c r="D4" s="36"/>
      <c r="E4" s="36"/>
      <c r="F4" s="36"/>
      <c r="G4" s="36"/>
      <c r="H4" s="2" t="s">
        <v>13</v>
      </c>
      <c r="I4" s="2" t="s">
        <v>14</v>
      </c>
      <c r="J4" s="36"/>
      <c r="K4" s="2" t="s">
        <v>15</v>
      </c>
      <c r="L4" s="2" t="s">
        <v>14</v>
      </c>
      <c r="M4" s="36"/>
      <c r="N4" s="2" t="s">
        <v>16</v>
      </c>
      <c r="O4" s="2" t="s">
        <v>17</v>
      </c>
      <c r="P4" s="36"/>
      <c r="Q4" s="2" t="s">
        <v>18</v>
      </c>
      <c r="R4" s="36"/>
    </row>
    <row r="5" spans="1:18" x14ac:dyDescent="0.25">
      <c r="A5" s="10"/>
      <c r="B5" s="3"/>
      <c r="C5" s="4">
        <v>1</v>
      </c>
      <c r="D5" s="5">
        <v>2</v>
      </c>
      <c r="E5" s="5">
        <v>3</v>
      </c>
      <c r="F5" s="5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</row>
    <row r="6" spans="1:18" x14ac:dyDescent="0.25">
      <c r="A6" s="9"/>
      <c r="B6" s="17"/>
      <c r="C6" s="18"/>
      <c r="D6" s="19"/>
      <c r="E6" s="19"/>
      <c r="F6" s="6"/>
      <c r="G6" s="6"/>
      <c r="H6" s="6"/>
      <c r="I6" s="6"/>
      <c r="J6" s="20"/>
      <c r="K6" s="18"/>
      <c r="L6" s="18"/>
      <c r="M6" s="8"/>
      <c r="N6" s="6"/>
      <c r="O6" s="6"/>
      <c r="P6" s="6"/>
      <c r="Q6" s="18"/>
      <c r="R6" s="18"/>
    </row>
    <row r="7" spans="1:18" ht="60" x14ac:dyDescent="0.25">
      <c r="A7" s="42">
        <v>1</v>
      </c>
      <c r="B7" s="11" t="s">
        <v>20</v>
      </c>
      <c r="C7" s="12">
        <v>12</v>
      </c>
      <c r="D7" s="13" t="s">
        <v>38</v>
      </c>
      <c r="E7" s="13" t="s">
        <v>39</v>
      </c>
      <c r="F7" s="7" t="s">
        <v>41</v>
      </c>
      <c r="G7" s="7" t="s">
        <v>22</v>
      </c>
      <c r="H7" s="7" t="s">
        <v>44</v>
      </c>
      <c r="I7" s="7" t="s">
        <v>40</v>
      </c>
      <c r="J7" s="14" t="s">
        <v>42</v>
      </c>
      <c r="K7" s="15" t="s">
        <v>23</v>
      </c>
      <c r="L7" s="15" t="s">
        <v>24</v>
      </c>
      <c r="M7" s="16">
        <v>1737554.89</v>
      </c>
      <c r="N7" s="7" t="s">
        <v>51</v>
      </c>
      <c r="O7" s="7" t="s">
        <v>37</v>
      </c>
      <c r="P7" s="7" t="s">
        <v>29</v>
      </c>
      <c r="Q7" s="12" t="s">
        <v>28</v>
      </c>
      <c r="R7" s="12" t="s">
        <v>28</v>
      </c>
    </row>
    <row r="8" spans="1:18" ht="60" x14ac:dyDescent="0.25">
      <c r="A8" s="42"/>
      <c r="B8" s="11" t="s">
        <v>21</v>
      </c>
      <c r="C8" s="12">
        <v>12</v>
      </c>
      <c r="D8" s="13" t="s">
        <v>38</v>
      </c>
      <c r="E8" s="13" t="s">
        <v>39</v>
      </c>
      <c r="F8" s="7" t="s">
        <v>41</v>
      </c>
      <c r="G8" s="7" t="s">
        <v>22</v>
      </c>
      <c r="H8" s="7" t="s">
        <v>44</v>
      </c>
      <c r="I8" s="7" t="s">
        <v>40</v>
      </c>
      <c r="J8" s="14" t="s">
        <v>42</v>
      </c>
      <c r="K8" s="15" t="s">
        <v>23</v>
      </c>
      <c r="L8" s="15" t="s">
        <v>24</v>
      </c>
      <c r="M8" s="16">
        <v>1703079.2</v>
      </c>
      <c r="N8" s="7" t="s">
        <v>51</v>
      </c>
      <c r="O8" s="7" t="s">
        <v>37</v>
      </c>
      <c r="P8" s="7" t="s">
        <v>29</v>
      </c>
      <c r="Q8" s="12" t="s">
        <v>28</v>
      </c>
      <c r="R8" s="12" t="s">
        <v>28</v>
      </c>
    </row>
    <row r="9" spans="1:18" x14ac:dyDescent="0.25">
      <c r="A9" s="9"/>
      <c r="B9" s="17"/>
      <c r="C9" s="18"/>
      <c r="D9" s="19"/>
      <c r="E9" s="19"/>
      <c r="F9" s="6"/>
      <c r="G9" s="6"/>
      <c r="H9" s="6"/>
      <c r="I9" s="6"/>
      <c r="J9" s="20"/>
      <c r="K9" s="18"/>
      <c r="L9" s="18"/>
      <c r="M9" s="8"/>
      <c r="N9" s="6"/>
      <c r="O9" s="6"/>
      <c r="P9" s="6"/>
      <c r="Q9" s="18"/>
      <c r="R9" s="18"/>
    </row>
    <row r="10" spans="1:18" ht="60" x14ac:dyDescent="0.25">
      <c r="A10" s="42">
        <v>2</v>
      </c>
      <c r="B10" s="11" t="s">
        <v>20</v>
      </c>
      <c r="C10" s="12">
        <v>129</v>
      </c>
      <c r="D10" s="26" t="s">
        <v>48</v>
      </c>
      <c r="E10" s="23" t="s">
        <v>50</v>
      </c>
      <c r="F10" s="7" t="s">
        <v>49</v>
      </c>
      <c r="G10" s="7" t="s">
        <v>22</v>
      </c>
      <c r="H10" s="7"/>
      <c r="I10" s="7"/>
      <c r="J10" s="14"/>
      <c r="K10" s="15" t="s">
        <v>23</v>
      </c>
      <c r="L10" s="15" t="s">
        <v>24</v>
      </c>
      <c r="M10" s="16">
        <v>500000</v>
      </c>
      <c r="N10" s="7" t="s">
        <v>51</v>
      </c>
      <c r="O10" s="7" t="s">
        <v>36</v>
      </c>
      <c r="P10" s="21" t="s">
        <v>34</v>
      </c>
      <c r="Q10" s="12" t="s">
        <v>33</v>
      </c>
      <c r="R10" s="12" t="s">
        <v>28</v>
      </c>
    </row>
    <row r="11" spans="1:18" ht="45" x14ac:dyDescent="0.25">
      <c r="A11" s="42"/>
      <c r="B11" s="11" t="s">
        <v>21</v>
      </c>
      <c r="C11" s="12">
        <v>129</v>
      </c>
      <c r="D11" s="26" t="s">
        <v>48</v>
      </c>
      <c r="E11" s="23" t="s">
        <v>50</v>
      </c>
      <c r="F11" s="7" t="s">
        <v>49</v>
      </c>
      <c r="G11" s="7" t="s">
        <v>22</v>
      </c>
      <c r="H11" s="7"/>
      <c r="I11" s="7"/>
      <c r="J11" s="14"/>
      <c r="K11" s="15" t="s">
        <v>23</v>
      </c>
      <c r="L11" s="15" t="s">
        <v>24</v>
      </c>
      <c r="M11" s="16">
        <v>500000</v>
      </c>
      <c r="N11" s="7" t="s">
        <v>51</v>
      </c>
      <c r="O11" s="7" t="s">
        <v>52</v>
      </c>
      <c r="P11" s="21" t="s">
        <v>46</v>
      </c>
      <c r="Q11" s="12" t="s">
        <v>33</v>
      </c>
      <c r="R11" s="12" t="s">
        <v>28</v>
      </c>
    </row>
    <row r="12" spans="1:18" ht="18" customHeight="1" x14ac:dyDescent="0.25">
      <c r="A12" s="9"/>
      <c r="B12" s="17"/>
      <c r="C12" s="18"/>
      <c r="D12" s="25"/>
      <c r="E12" s="24"/>
      <c r="F12" s="6"/>
      <c r="G12" s="6"/>
      <c r="H12" s="6"/>
      <c r="I12" s="6"/>
      <c r="J12" s="20"/>
      <c r="K12" s="18"/>
      <c r="L12" s="18"/>
      <c r="M12" s="8"/>
      <c r="N12" s="6"/>
      <c r="O12" s="6"/>
      <c r="P12" s="6"/>
      <c r="Q12" s="18"/>
      <c r="R12" s="18"/>
    </row>
    <row r="13" spans="1:18" ht="59.25" customHeight="1" x14ac:dyDescent="0.25">
      <c r="A13" s="46">
        <v>3</v>
      </c>
      <c r="B13" s="11" t="s">
        <v>20</v>
      </c>
      <c r="C13" s="12">
        <v>166</v>
      </c>
      <c r="D13" s="23" t="s">
        <v>62</v>
      </c>
      <c r="E13" s="23" t="s">
        <v>63</v>
      </c>
      <c r="F13" s="21" t="s">
        <v>64</v>
      </c>
      <c r="G13" s="7" t="s">
        <v>22</v>
      </c>
      <c r="H13" s="7" t="s">
        <v>31</v>
      </c>
      <c r="I13" s="7" t="s">
        <v>30</v>
      </c>
      <c r="J13" s="22">
        <v>2400</v>
      </c>
      <c r="K13" s="27">
        <v>80000000000</v>
      </c>
      <c r="L13" s="28" t="s">
        <v>24</v>
      </c>
      <c r="M13" s="16">
        <v>2016000</v>
      </c>
      <c r="N13" s="7" t="s">
        <v>47</v>
      </c>
      <c r="O13" s="7" t="s">
        <v>27</v>
      </c>
      <c r="P13" s="21" t="s">
        <v>35</v>
      </c>
      <c r="Q13" s="12" t="s">
        <v>33</v>
      </c>
      <c r="R13" s="12" t="s">
        <v>28</v>
      </c>
    </row>
    <row r="14" spans="1:18" ht="66" customHeight="1" x14ac:dyDescent="0.25">
      <c r="A14" s="47"/>
      <c r="B14" s="11" t="s">
        <v>21</v>
      </c>
      <c r="C14" s="12">
        <v>166</v>
      </c>
      <c r="D14" s="23" t="s">
        <v>62</v>
      </c>
      <c r="E14" s="23" t="s">
        <v>63</v>
      </c>
      <c r="F14" s="21" t="s">
        <v>64</v>
      </c>
      <c r="G14" s="7" t="s">
        <v>22</v>
      </c>
      <c r="H14" s="7" t="s">
        <v>31</v>
      </c>
      <c r="I14" s="7" t="s">
        <v>30</v>
      </c>
      <c r="J14" s="22">
        <v>1950</v>
      </c>
      <c r="K14" s="27">
        <v>80000000000</v>
      </c>
      <c r="L14" s="28" t="s">
        <v>24</v>
      </c>
      <c r="M14" s="16">
        <v>1638000</v>
      </c>
      <c r="N14" s="7" t="s">
        <v>47</v>
      </c>
      <c r="O14" s="7" t="s">
        <v>27</v>
      </c>
      <c r="P14" s="21" t="s">
        <v>35</v>
      </c>
      <c r="Q14" s="12" t="s">
        <v>33</v>
      </c>
      <c r="R14" s="12" t="s">
        <v>28</v>
      </c>
    </row>
    <row r="15" spans="1:18" ht="18.75" customHeight="1" x14ac:dyDescent="0.25">
      <c r="A15" s="29"/>
      <c r="B15" s="17"/>
      <c r="C15" s="18"/>
      <c r="D15" s="24"/>
      <c r="E15" s="24"/>
      <c r="F15" s="6"/>
      <c r="G15" s="6"/>
      <c r="H15" s="6"/>
      <c r="I15" s="6"/>
      <c r="J15" s="20"/>
      <c r="K15" s="30"/>
      <c r="L15" s="31"/>
      <c r="M15" s="8"/>
      <c r="N15" s="6"/>
      <c r="O15" s="6"/>
      <c r="P15" s="6"/>
      <c r="Q15" s="18"/>
      <c r="R15" s="18"/>
    </row>
    <row r="16" spans="1:18" ht="20.25" customHeight="1" x14ac:dyDescent="0.25">
      <c r="A16" s="42">
        <v>4</v>
      </c>
      <c r="B16" s="11" t="s">
        <v>20</v>
      </c>
      <c r="C16" s="12" t="s">
        <v>53</v>
      </c>
      <c r="D16" s="13"/>
      <c r="E16" s="13"/>
      <c r="F16" s="7"/>
      <c r="G16" s="7"/>
      <c r="H16" s="7"/>
      <c r="I16" s="7"/>
      <c r="J16" s="14"/>
      <c r="K16" s="15"/>
      <c r="L16" s="15"/>
      <c r="M16" s="16"/>
      <c r="N16" s="7"/>
      <c r="O16" s="7"/>
      <c r="P16" s="7"/>
      <c r="Q16" s="12"/>
      <c r="R16" s="12"/>
    </row>
    <row r="17" spans="1:18" ht="102.75" customHeight="1" x14ac:dyDescent="0.25">
      <c r="A17" s="42"/>
      <c r="B17" s="11" t="s">
        <v>21</v>
      </c>
      <c r="C17" s="12">
        <v>503</v>
      </c>
      <c r="D17" s="26" t="s">
        <v>67</v>
      </c>
      <c r="E17" s="23" t="s">
        <v>68</v>
      </c>
      <c r="F17" s="21" t="s">
        <v>69</v>
      </c>
      <c r="G17" s="7" t="s">
        <v>22</v>
      </c>
      <c r="H17" s="21" t="s">
        <v>31</v>
      </c>
      <c r="I17" s="21" t="s">
        <v>30</v>
      </c>
      <c r="J17" s="22">
        <v>9</v>
      </c>
      <c r="K17" s="15" t="s">
        <v>23</v>
      </c>
      <c r="L17" s="15" t="s">
        <v>24</v>
      </c>
      <c r="M17" s="16">
        <v>1723250.92</v>
      </c>
      <c r="N17" s="7" t="s">
        <v>51</v>
      </c>
      <c r="O17" s="7" t="s">
        <v>70</v>
      </c>
      <c r="P17" s="7" t="s">
        <v>32</v>
      </c>
      <c r="Q17" s="12" t="s">
        <v>33</v>
      </c>
      <c r="R17" s="12" t="s">
        <v>33</v>
      </c>
    </row>
    <row r="18" spans="1:18" x14ac:dyDescent="0.25">
      <c r="A18" s="9"/>
      <c r="B18" s="17"/>
      <c r="C18" s="18"/>
      <c r="D18" s="24"/>
      <c r="E18" s="24"/>
      <c r="F18" s="6"/>
      <c r="G18" s="6"/>
      <c r="H18" s="6"/>
      <c r="I18" s="6"/>
      <c r="J18" s="20"/>
      <c r="K18" s="18"/>
      <c r="L18" s="18"/>
      <c r="M18" s="8"/>
      <c r="N18" s="6"/>
      <c r="O18" s="6"/>
      <c r="P18" s="6"/>
      <c r="Q18" s="18"/>
      <c r="R18" s="18"/>
    </row>
    <row r="19" spans="1:18" x14ac:dyDescent="0.25">
      <c r="A19" s="42">
        <v>5</v>
      </c>
      <c r="B19" s="11" t="s">
        <v>20</v>
      </c>
      <c r="C19" s="12" t="s">
        <v>53</v>
      </c>
      <c r="D19" s="13"/>
      <c r="E19" s="13"/>
      <c r="F19" s="7"/>
      <c r="G19" s="7"/>
      <c r="H19" s="7"/>
      <c r="I19" s="7"/>
      <c r="J19" s="14"/>
      <c r="K19" s="15"/>
      <c r="L19" s="15"/>
      <c r="M19" s="16"/>
      <c r="N19" s="7"/>
      <c r="O19" s="7"/>
      <c r="P19" s="7"/>
      <c r="Q19" s="12"/>
      <c r="R19" s="12"/>
    </row>
    <row r="20" spans="1:18" ht="45" x14ac:dyDescent="0.25">
      <c r="A20" s="42"/>
      <c r="B20" s="11" t="s">
        <v>21</v>
      </c>
      <c r="C20" s="12">
        <v>504</v>
      </c>
      <c r="D20" s="13" t="s">
        <v>58</v>
      </c>
      <c r="E20" s="13" t="s">
        <v>57</v>
      </c>
      <c r="F20" s="7" t="s">
        <v>59</v>
      </c>
      <c r="G20" s="7" t="s">
        <v>22</v>
      </c>
      <c r="H20" s="7"/>
      <c r="I20" s="7"/>
      <c r="J20" s="14"/>
      <c r="K20" s="15" t="s">
        <v>23</v>
      </c>
      <c r="L20" s="15" t="s">
        <v>24</v>
      </c>
      <c r="M20" s="16">
        <v>60000000</v>
      </c>
      <c r="N20" s="7" t="s">
        <v>51</v>
      </c>
      <c r="O20" s="7" t="s">
        <v>54</v>
      </c>
      <c r="P20" s="21" t="s">
        <v>29</v>
      </c>
      <c r="Q20" s="12" t="s">
        <v>28</v>
      </c>
      <c r="R20" s="12" t="s">
        <v>28</v>
      </c>
    </row>
    <row r="22" spans="1:18" x14ac:dyDescent="0.25">
      <c r="A22" s="42">
        <v>6</v>
      </c>
      <c r="B22" s="11" t="s">
        <v>20</v>
      </c>
      <c r="C22" s="12" t="s">
        <v>53</v>
      </c>
      <c r="D22" s="13"/>
      <c r="E22" s="13"/>
      <c r="F22" s="7"/>
      <c r="G22" s="7"/>
      <c r="H22" s="7"/>
      <c r="I22" s="7"/>
      <c r="J22" s="14"/>
      <c r="K22" s="15"/>
      <c r="L22" s="15"/>
      <c r="M22" s="16"/>
      <c r="N22" s="7"/>
      <c r="O22" s="7"/>
      <c r="P22" s="7"/>
      <c r="Q22" s="12"/>
      <c r="R22" s="12"/>
    </row>
    <row r="23" spans="1:18" ht="45" x14ac:dyDescent="0.25">
      <c r="A23" s="42"/>
      <c r="B23" s="11" t="s">
        <v>21</v>
      </c>
      <c r="C23" s="12">
        <v>505</v>
      </c>
      <c r="D23" s="13" t="s">
        <v>55</v>
      </c>
      <c r="E23" s="13" t="s">
        <v>56</v>
      </c>
      <c r="F23" s="7" t="s">
        <v>60</v>
      </c>
      <c r="G23" s="7" t="s">
        <v>22</v>
      </c>
      <c r="H23" s="7"/>
      <c r="I23" s="7"/>
      <c r="J23" s="14"/>
      <c r="K23" s="15" t="s">
        <v>23</v>
      </c>
      <c r="L23" s="15" t="s">
        <v>24</v>
      </c>
      <c r="M23" s="16">
        <v>78000000</v>
      </c>
      <c r="N23" s="7" t="s">
        <v>51</v>
      </c>
      <c r="O23" s="7" t="s">
        <v>61</v>
      </c>
      <c r="P23" s="21" t="s">
        <v>29</v>
      </c>
      <c r="Q23" s="12" t="s">
        <v>28</v>
      </c>
      <c r="R23" s="12" t="s">
        <v>28</v>
      </c>
    </row>
    <row r="25" spans="1:18" x14ac:dyDescent="0.25">
      <c r="A25" s="42">
        <v>7</v>
      </c>
      <c r="B25" s="11" t="s">
        <v>20</v>
      </c>
      <c r="C25" s="12" t="s">
        <v>53</v>
      </c>
      <c r="D25" s="13"/>
      <c r="E25" s="13"/>
      <c r="F25" s="7"/>
      <c r="G25" s="7"/>
      <c r="H25" s="7"/>
      <c r="I25" s="7"/>
      <c r="J25" s="14"/>
      <c r="K25" s="15"/>
      <c r="L25" s="15"/>
      <c r="M25" s="16"/>
      <c r="N25" s="7"/>
      <c r="O25" s="7"/>
      <c r="P25" s="7"/>
      <c r="Q25" s="12"/>
      <c r="R25" s="12"/>
    </row>
    <row r="26" spans="1:18" ht="75" x14ac:dyDescent="0.25">
      <c r="A26" s="42"/>
      <c r="B26" s="11" t="s">
        <v>21</v>
      </c>
      <c r="C26" s="12">
        <v>506</v>
      </c>
      <c r="D26" s="13" t="s">
        <v>43</v>
      </c>
      <c r="E26" s="13" t="s">
        <v>65</v>
      </c>
      <c r="F26" s="7" t="s">
        <v>66</v>
      </c>
      <c r="G26" s="7" t="s">
        <v>22</v>
      </c>
      <c r="H26" s="7"/>
      <c r="I26" s="7"/>
      <c r="J26" s="14"/>
      <c r="K26" s="15" t="s">
        <v>23</v>
      </c>
      <c r="L26" s="15" t="s">
        <v>24</v>
      </c>
      <c r="M26" s="16">
        <v>5000000</v>
      </c>
      <c r="N26" s="7" t="s">
        <v>51</v>
      </c>
      <c r="O26" s="7" t="s">
        <v>52</v>
      </c>
      <c r="P26" s="21" t="s">
        <v>35</v>
      </c>
      <c r="Q26" s="12" t="s">
        <v>33</v>
      </c>
      <c r="R26" s="12" t="s">
        <v>28</v>
      </c>
    </row>
    <row r="28" spans="1:18" x14ac:dyDescent="0.25">
      <c r="A28" s="42">
        <v>8</v>
      </c>
      <c r="B28" s="11" t="s">
        <v>20</v>
      </c>
      <c r="C28" s="12" t="s">
        <v>53</v>
      </c>
      <c r="D28" s="13"/>
      <c r="E28" s="13"/>
      <c r="F28" s="7"/>
      <c r="G28" s="7"/>
      <c r="H28" s="7"/>
      <c r="I28" s="7"/>
      <c r="J28" s="14"/>
      <c r="K28" s="15"/>
      <c r="L28" s="15"/>
      <c r="M28" s="16"/>
      <c r="N28" s="7"/>
      <c r="O28" s="7"/>
      <c r="P28" s="7"/>
      <c r="Q28" s="12"/>
      <c r="R28" s="12"/>
    </row>
    <row r="29" spans="1:18" ht="105" x14ac:dyDescent="0.25">
      <c r="A29" s="42"/>
      <c r="B29" s="11" t="s">
        <v>21</v>
      </c>
      <c r="C29" s="12">
        <v>507</v>
      </c>
      <c r="D29" s="13" t="s">
        <v>71</v>
      </c>
      <c r="E29" s="13" t="s">
        <v>72</v>
      </c>
      <c r="F29" s="7" t="s">
        <v>73</v>
      </c>
      <c r="G29" s="7" t="s">
        <v>22</v>
      </c>
      <c r="H29" s="21" t="s">
        <v>31</v>
      </c>
      <c r="I29" s="21" t="s">
        <v>30</v>
      </c>
      <c r="J29" s="14">
        <v>1</v>
      </c>
      <c r="K29" s="15" t="s">
        <v>23</v>
      </c>
      <c r="L29" s="15" t="s">
        <v>24</v>
      </c>
      <c r="M29" s="16">
        <v>1241507.27</v>
      </c>
      <c r="N29" s="7" t="s">
        <v>51</v>
      </c>
      <c r="O29" s="7" t="s">
        <v>74</v>
      </c>
      <c r="P29" s="21" t="s">
        <v>45</v>
      </c>
      <c r="Q29" s="12" t="s">
        <v>33</v>
      </c>
      <c r="R29" s="12" t="s">
        <v>33</v>
      </c>
    </row>
    <row r="31" spans="1:18" ht="60" x14ac:dyDescent="0.25">
      <c r="A31" s="46">
        <v>9</v>
      </c>
      <c r="B31" s="11" t="str">
        <f t="shared" ref="B31:B32" si="0">B28</f>
        <v>До изменений</v>
      </c>
      <c r="C31" s="12">
        <v>158</v>
      </c>
      <c r="D31" s="23" t="s">
        <v>76</v>
      </c>
      <c r="E31" s="23" t="s">
        <v>77</v>
      </c>
      <c r="F31" s="21" t="s">
        <v>78</v>
      </c>
      <c r="G31" s="21" t="s">
        <v>22</v>
      </c>
      <c r="H31" s="21" t="s">
        <v>79</v>
      </c>
      <c r="I31" s="21" t="s">
        <v>80</v>
      </c>
      <c r="J31" s="22">
        <v>1</v>
      </c>
      <c r="K31" s="27">
        <v>80000000000</v>
      </c>
      <c r="L31" s="28" t="s">
        <v>24</v>
      </c>
      <c r="M31" s="16">
        <v>1302610</v>
      </c>
      <c r="N31" s="21" t="s">
        <v>51</v>
      </c>
      <c r="O31" s="21" t="s">
        <v>81</v>
      </c>
      <c r="P31" s="21" t="s">
        <v>35</v>
      </c>
      <c r="Q31" s="12" t="s">
        <v>33</v>
      </c>
      <c r="R31" s="12" t="s">
        <v>28</v>
      </c>
    </row>
    <row r="32" spans="1:18" ht="60" x14ac:dyDescent="0.25">
      <c r="A32" s="47"/>
      <c r="B32" s="11" t="str">
        <f t="shared" si="0"/>
        <v>После изменений</v>
      </c>
      <c r="C32" s="12">
        <v>158</v>
      </c>
      <c r="D32" s="23" t="s">
        <v>76</v>
      </c>
      <c r="E32" s="23" t="s">
        <v>77</v>
      </c>
      <c r="F32" s="21" t="s">
        <v>78</v>
      </c>
      <c r="G32" s="21" t="s">
        <v>22</v>
      </c>
      <c r="H32" s="21" t="s">
        <v>79</v>
      </c>
      <c r="I32" s="21" t="s">
        <v>80</v>
      </c>
      <c r="J32" s="22">
        <v>4</v>
      </c>
      <c r="K32" s="27">
        <v>80000000000</v>
      </c>
      <c r="L32" s="28" t="s">
        <v>24</v>
      </c>
      <c r="M32" s="16">
        <v>847385</v>
      </c>
      <c r="N32" s="21" t="s">
        <v>51</v>
      </c>
      <c r="O32" s="21" t="s">
        <v>54</v>
      </c>
      <c r="P32" s="21" t="s">
        <v>35</v>
      </c>
      <c r="Q32" s="12" t="s">
        <v>33</v>
      </c>
      <c r="R32" s="12" t="s">
        <v>28</v>
      </c>
    </row>
  </sheetData>
  <mergeCells count="26">
    <mergeCell ref="A31:A32"/>
    <mergeCell ref="A19:A20"/>
    <mergeCell ref="A10:A11"/>
    <mergeCell ref="A16:A17"/>
    <mergeCell ref="A28:A29"/>
    <mergeCell ref="R2:R4"/>
    <mergeCell ref="F3:F4"/>
    <mergeCell ref="G3:G4"/>
    <mergeCell ref="A2:A4"/>
    <mergeCell ref="A7:A8"/>
    <mergeCell ref="A22:A23"/>
    <mergeCell ref="A25:A26"/>
    <mergeCell ref="A13:A14"/>
    <mergeCell ref="B2:B4"/>
    <mergeCell ref="B1:R1"/>
    <mergeCell ref="H3:I3"/>
    <mergeCell ref="J3:J4"/>
    <mergeCell ref="K3:L3"/>
    <mergeCell ref="M3:M4"/>
    <mergeCell ref="N3:O3"/>
    <mergeCell ref="C2:C4"/>
    <mergeCell ref="D2:D4"/>
    <mergeCell ref="E2:E4"/>
    <mergeCell ref="F2:O2"/>
    <mergeCell ref="P2:P4"/>
    <mergeCell ref="Q2:Q3"/>
  </mergeCells>
  <pageMargins left="0.11811023622047245" right="0.11811023622047245" top="0.15748031496062992" bottom="0.35433070866141736" header="0.11811023622047245" footer="0.11811023622047245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2019-09-05T04:26:47Z</dcterms:modified>
</cp:coreProperties>
</file>